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Годовые отчеты\2019 год\Отчет в КСО\Проект решения об исполнении бюджета за 2018 год\"/>
    </mc:Choice>
  </mc:AlternateContent>
  <bookViews>
    <workbookView xWindow="0" yWindow="0" windowWidth="28770" windowHeight="11745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R15" i="2" l="1"/>
  <c r="R9" i="2"/>
  <c r="R10" i="2"/>
  <c r="R11" i="2"/>
  <c r="R12" i="2"/>
  <c r="R13" i="2"/>
  <c r="R8" i="2"/>
</calcChain>
</file>

<file path=xl/sharedStrings.xml><?xml version="1.0" encoding="utf-8"?>
<sst xmlns="http://schemas.openxmlformats.org/spreadsheetml/2006/main" count="92" uniqueCount="55">
  <si>
    <t>за период с 01.01.2019г. по 31.12.2019г.</t>
  </si>
  <si>
    <t>Единица измерения: руб.</t>
  </si>
  <si>
    <t/>
  </si>
  <si>
    <t>Наименование показателя</t>
  </si>
  <si>
    <t>Код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</si>
  <si>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</si>
  <si>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</si>
  <si>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</si>
  <si>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</si>
  <si>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</si>
  <si>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Итого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</si>
  <si>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</si>
  <si>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</si>
  <si>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</si>
  <si>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00010102030011000110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</si>
  <si>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</si>
  <si>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</si>
  <si>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</si>
  <si>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</si>
  <si>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</si>
  <si>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</si>
  <si>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 xml:space="preserve">      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</si>
  <si>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00010804020010000110</t>
  </si>
  <si>
    <t xml:space="preserve">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</si>
  <si>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00010904053102100110</t>
  </si>
  <si>
    <t xml:space="preserve">      Земельный налог (по обязательствам, возникшим до 1 января 2006 года), мобилизуемый на территориях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</si>
  <si>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</si>
  <si>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</si>
  <si>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</si>
  <si>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</si>
  <si>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</si>
  <si>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</si>
  <si>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</si>
  <si>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</si>
  <si>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00011632000100000140</t>
  </si>
  <si>
    <t xml:space="preserve">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</si>
  <si>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00011701050100000180</t>
  </si>
  <si>
    <t xml:space="preserve">      Невыясненные поступления, зачисляемые в бюджеты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</si>
  <si>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</si>
  <si>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</si>
  <si>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</si>
  <si>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</si>
  <si>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00020229999100000150</t>
  </si>
  <si>
    <t xml:space="preserve">      Прочие субсидии бюджетам сельских поселений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</si>
  <si>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</si>
  <si>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</si>
  <si>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00020235120100000150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</si>
  <si>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</si>
  <si>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</si>
  <si>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</si>
  <si>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00021860010100000150</t>
  </si>
  <si>
    <t xml:space="preserve">    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</si>
  <si>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</si>
  <si>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Исполнение бюджета  Рождественского сельского поселения  по доходам</t>
  </si>
  <si>
    <t>Приложение №1 к решению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</si>
</sst>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7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Alignment="1" applyProtection="1">
      <alignment horizontal="right" wrapText="1"/>
    </xf>
    <xf numFmtId="0" fontId="1" fillId="5" borderId="1" xfId="1" applyFill="1" applyAlignment="1">
      <alignment horizontal="righ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showZeros="0" tabSelected="1" zoomScaleNormal="100" zoomScaleSheetLayoutView="100" workbookViewId="0">
      <pane ySplit="7" topLeftCell="A8" activePane="bottomLeft" state="frozen"/>
      <selection pane="bottomLeft" activeCell="AC27" sqref="AC27"/>
    </sheetView>
  </sheetViews>
  <sheetFormatPr defaultRowHeight="15" x14ac:dyDescent="0.25"/>
  <cols>
    <col min="1" max="1" width="9.140625" style="4" hidden="1"/>
    <col min="2" max="2" width="47.7109375" style="4" customWidth="1"/>
    <col min="3" max="3" width="21.7109375" style="4" customWidth="1"/>
    <col min="4" max="5" width="9.140625" style="4" hidden="1"/>
    <col min="6" max="6" width="15.7109375" style="4" customWidth="1"/>
    <col min="7" max="13" width="9.140625" style="4" hidden="1"/>
    <col min="14" max="14" width="15.7109375" style="4" customWidth="1"/>
    <col min="15" max="17" width="9.140625" style="4" hidden="1"/>
    <col min="18" max="18" width="15.7109375" style="4" customWidth="1"/>
    <col min="19" max="22" width="9.140625" style="4" hidden="1"/>
    <col min="23" max="23" width="9.140625" style="4" customWidth="1"/>
    <col min="24" max="16384" width="9.140625" style="4"/>
  </cols>
  <sheetData>
    <row r="1" spans="1:23" ht="15.2" customHeight="1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"/>
    </row>
    <row r="2" spans="1:2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15.2" customHeight="1" x14ac:dyDescent="0.25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3"/>
    </row>
    <row r="4" spans="1:23" ht="15.75" customHeight="1" x14ac:dyDescent="0.25">
      <c r="A4" s="8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3"/>
    </row>
    <row r="5" spans="1:23" ht="12.75" customHeight="1" x14ac:dyDescent="0.2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3"/>
    </row>
    <row r="6" spans="1:23" ht="30" customHeight="1" x14ac:dyDescent="0.25">
      <c r="A6" s="13" t="s">
        <v>2</v>
      </c>
      <c r="B6" s="14" t="s">
        <v>3</v>
      </c>
      <c r="C6" s="15" t="s">
        <v>4</v>
      </c>
      <c r="D6" s="16" t="s">
        <v>2</v>
      </c>
      <c r="E6" s="16" t="s">
        <v>2</v>
      </c>
      <c r="F6" s="16" t="s">
        <v>5</v>
      </c>
      <c r="G6" s="16" t="s">
        <v>2</v>
      </c>
      <c r="H6" s="16" t="s">
        <v>2</v>
      </c>
      <c r="I6" s="16" t="s">
        <v>2</v>
      </c>
      <c r="J6" s="16" t="s">
        <v>2</v>
      </c>
      <c r="K6" s="16" t="s">
        <v>2</v>
      </c>
      <c r="L6" s="17" t="s">
        <v>6</v>
      </c>
      <c r="M6" s="18"/>
      <c r="N6" s="18"/>
      <c r="O6" s="17" t="s">
        <v>7</v>
      </c>
      <c r="P6" s="18"/>
      <c r="Q6" s="19" t="s">
        <v>2</v>
      </c>
      <c r="R6" s="20"/>
      <c r="S6" s="17" t="s">
        <v>8</v>
      </c>
      <c r="T6" s="18"/>
      <c r="U6" s="17" t="s">
        <v>9</v>
      </c>
      <c r="V6" s="18"/>
      <c r="W6" s="3"/>
    </row>
    <row r="7" spans="1:23" x14ac:dyDescent="0.25">
      <c r="A7" s="21"/>
      <c r="B7" s="22"/>
      <c r="C7" s="23"/>
      <c r="D7" s="24"/>
      <c r="E7" s="24"/>
      <c r="F7" s="24"/>
      <c r="G7" s="24"/>
      <c r="H7" s="24"/>
      <c r="I7" s="24"/>
      <c r="J7" s="24"/>
      <c r="K7" s="24"/>
      <c r="L7" s="25" t="s">
        <v>2</v>
      </c>
      <c r="M7" s="25" t="s">
        <v>2</v>
      </c>
      <c r="N7" s="25" t="s">
        <v>10</v>
      </c>
      <c r="O7" s="25" t="s">
        <v>2</v>
      </c>
      <c r="P7" s="25" t="s">
        <v>2</v>
      </c>
      <c r="Q7" s="25"/>
      <c r="R7" s="25" t="s">
        <v>11</v>
      </c>
      <c r="S7" s="25" t="s">
        <v>2</v>
      </c>
      <c r="T7" s="25" t="s">
        <v>2</v>
      </c>
      <c r="U7" s="25" t="s">
        <v>2</v>
      </c>
      <c r="V7" s="25" t="s">
        <v>2</v>
      </c>
      <c r="W7" s="3"/>
    </row>
    <row r="8" spans="1:23" ht="76.5" x14ac:dyDescent="0.25">
      <c r="A8" s="26" t="s">
        <v>12</v>
      </c>
      <c r="B8" s="27" t="s">
        <v>13</v>
      </c>
      <c r="C8" s="26" t="s">
        <v>12</v>
      </c>
      <c r="D8" s="28">
        <v>54000</v>
      </c>
      <c r="E8" s="28">
        <v>0</v>
      </c>
      <c r="F8" s="28">
        <v>54000</v>
      </c>
      <c r="G8" s="28">
        <v>54000</v>
      </c>
      <c r="H8" s="28">
        <v>54000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55387.83</v>
      </c>
      <c r="O8" s="28">
        <v>0</v>
      </c>
      <c r="P8" s="28">
        <v>0</v>
      </c>
      <c r="Q8" s="28">
        <v>0</v>
      </c>
      <c r="R8" s="29">
        <f>N8/F8</f>
        <v>1.0257005555555556</v>
      </c>
      <c r="S8" s="28">
        <v>54000</v>
      </c>
      <c r="T8" s="29">
        <v>0</v>
      </c>
      <c r="U8" s="28">
        <v>0</v>
      </c>
      <c r="V8" s="29">
        <v>0</v>
      </c>
      <c r="W8" s="3"/>
    </row>
    <row r="9" spans="1:23" ht="51" x14ac:dyDescent="0.25">
      <c r="A9" s="26" t="s">
        <v>14</v>
      </c>
      <c r="B9" s="27" t="s">
        <v>15</v>
      </c>
      <c r="C9" s="26" t="s">
        <v>14</v>
      </c>
      <c r="D9" s="28">
        <v>0</v>
      </c>
      <c r="E9" s="28">
        <v>945</v>
      </c>
      <c r="F9" s="28">
        <v>945</v>
      </c>
      <c r="G9" s="28">
        <v>945</v>
      </c>
      <c r="H9" s="28">
        <v>945</v>
      </c>
      <c r="I9" s="28">
        <v>0</v>
      </c>
      <c r="J9" s="28">
        <v>0</v>
      </c>
      <c r="K9" s="28">
        <v>0</v>
      </c>
      <c r="L9" s="28">
        <v>0</v>
      </c>
      <c r="M9" s="28">
        <v>931.6</v>
      </c>
      <c r="N9" s="28">
        <v>944.1</v>
      </c>
      <c r="O9" s="28">
        <v>0</v>
      </c>
      <c r="P9" s="28">
        <v>931.6</v>
      </c>
      <c r="Q9" s="28">
        <v>931.6</v>
      </c>
      <c r="R9" s="29">
        <f t="shared" ref="R9:R15" si="0">N9/F9</f>
        <v>0.99904761904761907</v>
      </c>
      <c r="S9" s="28">
        <v>13.4</v>
      </c>
      <c r="T9" s="29">
        <v>0.98582010582010582</v>
      </c>
      <c r="U9" s="28">
        <v>0</v>
      </c>
      <c r="V9" s="29"/>
      <c r="W9" s="3"/>
    </row>
    <row r="10" spans="1:23" ht="51" x14ac:dyDescent="0.25">
      <c r="A10" s="26" t="s">
        <v>16</v>
      </c>
      <c r="B10" s="27" t="s">
        <v>17</v>
      </c>
      <c r="C10" s="26" t="s">
        <v>16</v>
      </c>
      <c r="D10" s="28">
        <v>50000</v>
      </c>
      <c r="E10" s="28">
        <v>0</v>
      </c>
      <c r="F10" s="28">
        <v>50000</v>
      </c>
      <c r="G10" s="28">
        <v>50000</v>
      </c>
      <c r="H10" s="28">
        <v>50000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48263.74</v>
      </c>
      <c r="O10" s="28">
        <v>0</v>
      </c>
      <c r="P10" s="28">
        <v>0</v>
      </c>
      <c r="Q10" s="28">
        <v>0</v>
      </c>
      <c r="R10" s="29">
        <f t="shared" si="0"/>
        <v>0.96527479999999999</v>
      </c>
      <c r="S10" s="28">
        <v>50000</v>
      </c>
      <c r="T10" s="29">
        <v>0</v>
      </c>
      <c r="U10" s="28">
        <v>0</v>
      </c>
      <c r="V10" s="29">
        <v>0</v>
      </c>
      <c r="W10" s="3"/>
    </row>
    <row r="11" spans="1:23" ht="76.5" x14ac:dyDescent="0.25">
      <c r="A11" s="26" t="s">
        <v>18</v>
      </c>
      <c r="B11" s="27" t="s">
        <v>19</v>
      </c>
      <c r="C11" s="26" t="s">
        <v>18</v>
      </c>
      <c r="D11" s="28">
        <v>40000</v>
      </c>
      <c r="E11" s="28">
        <v>0</v>
      </c>
      <c r="F11" s="28">
        <v>40000</v>
      </c>
      <c r="G11" s="28">
        <v>40000</v>
      </c>
      <c r="H11" s="28">
        <v>40000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36546</v>
      </c>
      <c r="O11" s="28">
        <v>0</v>
      </c>
      <c r="P11" s="28">
        <v>0</v>
      </c>
      <c r="Q11" s="28">
        <v>0</v>
      </c>
      <c r="R11" s="29">
        <f t="shared" si="0"/>
        <v>0.91364999999999996</v>
      </c>
      <c r="S11" s="28">
        <v>40000</v>
      </c>
      <c r="T11" s="29">
        <v>0</v>
      </c>
      <c r="U11" s="28">
        <v>0</v>
      </c>
      <c r="V11" s="29">
        <v>0</v>
      </c>
      <c r="W11" s="3"/>
    </row>
    <row r="12" spans="1:23" ht="76.5" x14ac:dyDescent="0.25">
      <c r="A12" s="26" t="s">
        <v>20</v>
      </c>
      <c r="B12" s="27" t="s">
        <v>21</v>
      </c>
      <c r="C12" s="26" t="s">
        <v>20</v>
      </c>
      <c r="D12" s="28">
        <v>270000</v>
      </c>
      <c r="E12" s="28">
        <v>0</v>
      </c>
      <c r="F12" s="28">
        <v>270000</v>
      </c>
      <c r="G12" s="28">
        <v>270000</v>
      </c>
      <c r="H12" s="28">
        <v>270000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239754.7</v>
      </c>
      <c r="O12" s="28">
        <v>0</v>
      </c>
      <c r="P12" s="28">
        <v>0</v>
      </c>
      <c r="Q12" s="28">
        <v>0</v>
      </c>
      <c r="R12" s="29">
        <f t="shared" si="0"/>
        <v>0.88798037037037036</v>
      </c>
      <c r="S12" s="28">
        <v>270000</v>
      </c>
      <c r="T12" s="29">
        <v>0</v>
      </c>
      <c r="U12" s="28">
        <v>0</v>
      </c>
      <c r="V12" s="29">
        <v>0</v>
      </c>
      <c r="W12" s="3"/>
    </row>
    <row r="13" spans="1:23" ht="76.5" x14ac:dyDescent="0.25">
      <c r="A13" s="26" t="s">
        <v>22</v>
      </c>
      <c r="B13" s="27" t="s">
        <v>23</v>
      </c>
      <c r="C13" s="26" t="s">
        <v>22</v>
      </c>
      <c r="D13" s="28">
        <v>10000</v>
      </c>
      <c r="E13" s="28">
        <v>0</v>
      </c>
      <c r="F13" s="28">
        <v>10000</v>
      </c>
      <c r="G13" s="28">
        <v>10000</v>
      </c>
      <c r="H13" s="28">
        <v>10000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3900</v>
      </c>
      <c r="O13" s="28">
        <v>0</v>
      </c>
      <c r="P13" s="28">
        <v>0</v>
      </c>
      <c r="Q13" s="28">
        <v>0</v>
      </c>
      <c r="R13" s="29">
        <f t="shared" si="0"/>
        <v>0.39</v>
      </c>
      <c r="S13" s="28">
        <v>10000</v>
      </c>
      <c r="T13" s="29">
        <v>0</v>
      </c>
      <c r="U13" s="28">
        <v>0</v>
      </c>
      <c r="V13" s="29">
        <v>0</v>
      </c>
      <c r="W13" s="3"/>
    </row>
    <row r="14" spans="1:23" ht="38.25" x14ac:dyDescent="0.25">
      <c r="A14" s="26" t="s">
        <v>24</v>
      </c>
      <c r="B14" s="27" t="s">
        <v>25</v>
      </c>
      <c r="C14" s="26" t="s">
        <v>24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0.28999999999999998</v>
      </c>
      <c r="N14" s="28">
        <v>0.28999999999999998</v>
      </c>
      <c r="O14" s="28">
        <v>0</v>
      </c>
      <c r="P14" s="28">
        <v>0.28999999999999998</v>
      </c>
      <c r="Q14" s="28">
        <v>0.28999999999999998</v>
      </c>
      <c r="R14" s="29"/>
      <c r="S14" s="28">
        <v>-0.28999999999999998</v>
      </c>
      <c r="T14" s="29"/>
      <c r="U14" s="28">
        <v>0</v>
      </c>
      <c r="V14" s="29"/>
      <c r="W14" s="3"/>
    </row>
    <row r="15" spans="1:23" ht="76.5" x14ac:dyDescent="0.25">
      <c r="A15" s="26" t="s">
        <v>26</v>
      </c>
      <c r="B15" s="27" t="s">
        <v>27</v>
      </c>
      <c r="C15" s="26" t="s">
        <v>26</v>
      </c>
      <c r="D15" s="28">
        <v>259772</v>
      </c>
      <c r="E15" s="28">
        <v>118608</v>
      </c>
      <c r="F15" s="28">
        <v>378380</v>
      </c>
      <c r="G15" s="28">
        <v>378380</v>
      </c>
      <c r="H15" s="28">
        <v>378380</v>
      </c>
      <c r="I15" s="28">
        <v>0</v>
      </c>
      <c r="J15" s="28">
        <v>0</v>
      </c>
      <c r="K15" s="28">
        <v>0</v>
      </c>
      <c r="L15" s="28">
        <v>0</v>
      </c>
      <c r="M15" s="28">
        <v>388130.09</v>
      </c>
      <c r="N15" s="28">
        <v>389751.97</v>
      </c>
      <c r="O15" s="28">
        <v>0</v>
      </c>
      <c r="P15" s="28">
        <v>388130.09</v>
      </c>
      <c r="Q15" s="28">
        <v>388130.09</v>
      </c>
      <c r="R15" s="29">
        <f t="shared" si="0"/>
        <v>1.0300543633384427</v>
      </c>
      <c r="S15" s="28">
        <v>-9750.09</v>
      </c>
      <c r="T15" s="29">
        <v>1.0257679845657803</v>
      </c>
      <c r="U15" s="28">
        <v>0</v>
      </c>
      <c r="V15" s="29">
        <v>1.4941182652479867</v>
      </c>
      <c r="W15" s="3"/>
    </row>
    <row r="16" spans="1:23" ht="76.5" x14ac:dyDescent="0.25">
      <c r="A16" s="26" t="s">
        <v>28</v>
      </c>
      <c r="B16" s="27" t="s">
        <v>29</v>
      </c>
      <c r="C16" s="26" t="s">
        <v>28</v>
      </c>
      <c r="D16" s="28">
        <v>57192</v>
      </c>
      <c r="E16" s="28">
        <v>0</v>
      </c>
      <c r="F16" s="28">
        <v>57192</v>
      </c>
      <c r="G16" s="28">
        <v>57192</v>
      </c>
      <c r="H16" s="28">
        <v>57192</v>
      </c>
      <c r="I16" s="28">
        <v>0</v>
      </c>
      <c r="J16" s="28">
        <v>0</v>
      </c>
      <c r="K16" s="28">
        <v>0</v>
      </c>
      <c r="L16" s="28">
        <v>0</v>
      </c>
      <c r="M16" s="28">
        <v>42775.7</v>
      </c>
      <c r="N16" s="28">
        <v>42775.7</v>
      </c>
      <c r="O16" s="28">
        <v>0</v>
      </c>
      <c r="P16" s="28">
        <v>42775.7</v>
      </c>
      <c r="Q16" s="28">
        <v>42775.7</v>
      </c>
      <c r="R16" s="29">
        <v>0.74793152888515879</v>
      </c>
      <c r="S16" s="28">
        <v>14416.3</v>
      </c>
      <c r="T16" s="29">
        <v>0.74793152888515879</v>
      </c>
      <c r="U16" s="28">
        <v>0</v>
      </c>
      <c r="V16" s="29">
        <v>0.74793152888515879</v>
      </c>
      <c r="W16" s="3"/>
    </row>
    <row r="17" spans="1:23" ht="38.25" x14ac:dyDescent="0.25">
      <c r="A17" s="26" t="s">
        <v>30</v>
      </c>
      <c r="B17" s="27" t="s">
        <v>31</v>
      </c>
      <c r="C17" s="26" t="s">
        <v>30</v>
      </c>
      <c r="D17" s="28">
        <v>22000</v>
      </c>
      <c r="E17" s="28">
        <v>0</v>
      </c>
      <c r="F17" s="28">
        <v>22000</v>
      </c>
      <c r="G17" s="28">
        <v>22000</v>
      </c>
      <c r="H17" s="28">
        <v>22000</v>
      </c>
      <c r="I17" s="28">
        <v>0</v>
      </c>
      <c r="J17" s="28">
        <v>0</v>
      </c>
      <c r="K17" s="28">
        <v>0</v>
      </c>
      <c r="L17" s="28">
        <v>0</v>
      </c>
      <c r="M17" s="28">
        <v>18000</v>
      </c>
      <c r="N17" s="28">
        <v>18000</v>
      </c>
      <c r="O17" s="28">
        <v>0</v>
      </c>
      <c r="P17" s="28">
        <v>18000</v>
      </c>
      <c r="Q17" s="28">
        <v>18000</v>
      </c>
      <c r="R17" s="29">
        <v>0.81818181818181823</v>
      </c>
      <c r="S17" s="28">
        <v>4000</v>
      </c>
      <c r="T17" s="29">
        <v>0.81818181818181823</v>
      </c>
      <c r="U17" s="28">
        <v>0</v>
      </c>
      <c r="V17" s="29">
        <v>0.81818181818181823</v>
      </c>
      <c r="W17" s="3"/>
    </row>
    <row r="18" spans="1:23" ht="38.25" x14ac:dyDescent="0.25">
      <c r="A18" s="26" t="s">
        <v>32</v>
      </c>
      <c r="B18" s="27" t="s">
        <v>33</v>
      </c>
      <c r="C18" s="26" t="s">
        <v>32</v>
      </c>
      <c r="D18" s="28">
        <v>0</v>
      </c>
      <c r="E18" s="28">
        <v>161856.42000000001</v>
      </c>
      <c r="F18" s="28">
        <v>161856.42000000001</v>
      </c>
      <c r="G18" s="28">
        <v>161856.42000000001</v>
      </c>
      <c r="H18" s="28">
        <v>161856.42000000001</v>
      </c>
      <c r="I18" s="28">
        <v>0</v>
      </c>
      <c r="J18" s="28">
        <v>0</v>
      </c>
      <c r="K18" s="28">
        <v>0</v>
      </c>
      <c r="L18" s="28">
        <v>0</v>
      </c>
      <c r="M18" s="28">
        <v>161856.42000000001</v>
      </c>
      <c r="N18" s="28">
        <v>161856.42000000001</v>
      </c>
      <c r="O18" s="28">
        <v>0</v>
      </c>
      <c r="P18" s="28">
        <v>161856.42000000001</v>
      </c>
      <c r="Q18" s="28">
        <v>161856.42000000001</v>
      </c>
      <c r="R18" s="29">
        <v>1</v>
      </c>
      <c r="S18" s="28">
        <v>0</v>
      </c>
      <c r="T18" s="29">
        <v>1</v>
      </c>
      <c r="U18" s="28">
        <v>0</v>
      </c>
      <c r="V18" s="29">
        <v>1</v>
      </c>
      <c r="W18" s="3"/>
    </row>
    <row r="19" spans="1:23" ht="63.75" x14ac:dyDescent="0.25">
      <c r="A19" s="26" t="s">
        <v>34</v>
      </c>
      <c r="B19" s="27" t="s">
        <v>35</v>
      </c>
      <c r="C19" s="26" t="s">
        <v>34</v>
      </c>
      <c r="D19" s="28">
        <v>0</v>
      </c>
      <c r="E19" s="28">
        <v>5000</v>
      </c>
      <c r="F19" s="28">
        <v>5000</v>
      </c>
      <c r="G19" s="28">
        <v>5000</v>
      </c>
      <c r="H19" s="28">
        <v>5000</v>
      </c>
      <c r="I19" s="28">
        <v>0</v>
      </c>
      <c r="J19" s="28">
        <v>0</v>
      </c>
      <c r="K19" s="28">
        <v>0</v>
      </c>
      <c r="L19" s="28">
        <v>0</v>
      </c>
      <c r="M19" s="28">
        <v>5000</v>
      </c>
      <c r="N19" s="28">
        <v>5000</v>
      </c>
      <c r="O19" s="28">
        <v>0</v>
      </c>
      <c r="P19" s="28">
        <v>5000</v>
      </c>
      <c r="Q19" s="28">
        <v>5000</v>
      </c>
      <c r="R19" s="29">
        <v>1</v>
      </c>
      <c r="S19" s="28">
        <v>0</v>
      </c>
      <c r="T19" s="29">
        <v>1</v>
      </c>
      <c r="U19" s="28">
        <v>0</v>
      </c>
      <c r="V19" s="29">
        <v>1</v>
      </c>
      <c r="W19" s="3"/>
    </row>
    <row r="20" spans="1:23" ht="25.5" x14ac:dyDescent="0.25">
      <c r="A20" s="26" t="s">
        <v>36</v>
      </c>
      <c r="B20" s="27" t="s">
        <v>37</v>
      </c>
      <c r="C20" s="26" t="s">
        <v>36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4117.3500000000004</v>
      </c>
      <c r="N20" s="28">
        <v>2495.4699999999998</v>
      </c>
      <c r="O20" s="28">
        <v>0</v>
      </c>
      <c r="P20" s="28">
        <v>4117.3500000000004</v>
      </c>
      <c r="Q20" s="28">
        <v>4117.3500000000004</v>
      </c>
      <c r="R20" s="29"/>
      <c r="S20" s="28">
        <v>-4117.3500000000004</v>
      </c>
      <c r="T20" s="29"/>
      <c r="U20" s="28">
        <v>0</v>
      </c>
      <c r="V20" s="29"/>
      <c r="W20" s="3"/>
    </row>
    <row r="21" spans="1:23" ht="25.5" x14ac:dyDescent="0.25">
      <c r="A21" s="26" t="s">
        <v>38</v>
      </c>
      <c r="B21" s="27" t="s">
        <v>39</v>
      </c>
      <c r="C21" s="26" t="s">
        <v>38</v>
      </c>
      <c r="D21" s="28">
        <v>3914000</v>
      </c>
      <c r="E21" s="28">
        <v>0</v>
      </c>
      <c r="F21" s="28">
        <v>3914000</v>
      </c>
      <c r="G21" s="28">
        <v>3914000</v>
      </c>
      <c r="H21" s="28">
        <v>3914000</v>
      </c>
      <c r="I21" s="28">
        <v>0</v>
      </c>
      <c r="J21" s="28">
        <v>0</v>
      </c>
      <c r="K21" s="28">
        <v>0</v>
      </c>
      <c r="L21" s="28">
        <v>0</v>
      </c>
      <c r="M21" s="28">
        <v>3914000</v>
      </c>
      <c r="N21" s="28">
        <v>3914000</v>
      </c>
      <c r="O21" s="28">
        <v>0</v>
      </c>
      <c r="P21" s="28">
        <v>3914000</v>
      </c>
      <c r="Q21" s="28">
        <v>3914000</v>
      </c>
      <c r="R21" s="29">
        <v>1</v>
      </c>
      <c r="S21" s="28">
        <v>0</v>
      </c>
      <c r="T21" s="29">
        <v>1</v>
      </c>
      <c r="U21" s="28">
        <v>0</v>
      </c>
      <c r="V21" s="29">
        <v>1</v>
      </c>
      <c r="W21" s="3"/>
    </row>
    <row r="22" spans="1:23" ht="38.25" x14ac:dyDescent="0.25">
      <c r="A22" s="26" t="s">
        <v>40</v>
      </c>
      <c r="B22" s="27" t="s">
        <v>41</v>
      </c>
      <c r="C22" s="26" t="s">
        <v>40</v>
      </c>
      <c r="D22" s="28">
        <v>124180</v>
      </c>
      <c r="E22" s="28">
        <v>6370</v>
      </c>
      <c r="F22" s="28">
        <v>130550</v>
      </c>
      <c r="G22" s="28">
        <v>130550</v>
      </c>
      <c r="H22" s="28">
        <v>130550</v>
      </c>
      <c r="I22" s="28">
        <v>0</v>
      </c>
      <c r="J22" s="28">
        <v>0</v>
      </c>
      <c r="K22" s="28">
        <v>0</v>
      </c>
      <c r="L22" s="28">
        <v>0</v>
      </c>
      <c r="M22" s="28">
        <v>130550</v>
      </c>
      <c r="N22" s="28">
        <v>130550</v>
      </c>
      <c r="O22" s="28">
        <v>0</v>
      </c>
      <c r="P22" s="28">
        <v>130550</v>
      </c>
      <c r="Q22" s="28">
        <v>130550</v>
      </c>
      <c r="R22" s="29">
        <v>1</v>
      </c>
      <c r="S22" s="28">
        <v>0</v>
      </c>
      <c r="T22" s="29">
        <v>1</v>
      </c>
      <c r="U22" s="28">
        <v>0</v>
      </c>
      <c r="V22" s="29">
        <v>1.0512965050732808</v>
      </c>
      <c r="W22" s="3"/>
    </row>
    <row r="23" spans="1:23" ht="25.5" x14ac:dyDescent="0.25">
      <c r="A23" s="26" t="s">
        <v>42</v>
      </c>
      <c r="B23" s="27" t="s">
        <v>43</v>
      </c>
      <c r="C23" s="26" t="s">
        <v>42</v>
      </c>
      <c r="D23" s="28">
        <v>349395</v>
      </c>
      <c r="E23" s="28">
        <v>1538</v>
      </c>
      <c r="F23" s="28">
        <v>350933</v>
      </c>
      <c r="G23" s="28">
        <v>350933</v>
      </c>
      <c r="H23" s="28">
        <v>350933</v>
      </c>
      <c r="I23" s="28">
        <v>0</v>
      </c>
      <c r="J23" s="28">
        <v>0</v>
      </c>
      <c r="K23" s="28">
        <v>0</v>
      </c>
      <c r="L23" s="28">
        <v>0</v>
      </c>
      <c r="M23" s="28">
        <v>350933</v>
      </c>
      <c r="N23" s="28">
        <v>350933</v>
      </c>
      <c r="O23" s="28">
        <v>0</v>
      </c>
      <c r="P23" s="28">
        <v>350933</v>
      </c>
      <c r="Q23" s="28">
        <v>350933</v>
      </c>
      <c r="R23" s="29">
        <v>1</v>
      </c>
      <c r="S23" s="28">
        <v>0</v>
      </c>
      <c r="T23" s="29">
        <v>1</v>
      </c>
      <c r="U23" s="28">
        <v>0</v>
      </c>
      <c r="V23" s="29">
        <v>1.0044018947037021</v>
      </c>
      <c r="W23" s="3"/>
    </row>
    <row r="24" spans="1:23" ht="51" x14ac:dyDescent="0.25">
      <c r="A24" s="26" t="s">
        <v>44</v>
      </c>
      <c r="B24" s="27" t="s">
        <v>45</v>
      </c>
      <c r="C24" s="26" t="s">
        <v>44</v>
      </c>
      <c r="D24" s="28">
        <v>80220</v>
      </c>
      <c r="E24" s="28">
        <v>0</v>
      </c>
      <c r="F24" s="28">
        <v>80220</v>
      </c>
      <c r="G24" s="28">
        <v>80220</v>
      </c>
      <c r="H24" s="28">
        <v>80220</v>
      </c>
      <c r="I24" s="28">
        <v>0</v>
      </c>
      <c r="J24" s="28">
        <v>0</v>
      </c>
      <c r="K24" s="28">
        <v>0</v>
      </c>
      <c r="L24" s="28">
        <v>0</v>
      </c>
      <c r="M24" s="28">
        <v>80220</v>
      </c>
      <c r="N24" s="28">
        <v>80220</v>
      </c>
      <c r="O24" s="28">
        <v>0</v>
      </c>
      <c r="P24" s="28">
        <v>80220</v>
      </c>
      <c r="Q24" s="28">
        <v>80220</v>
      </c>
      <c r="R24" s="29">
        <v>1</v>
      </c>
      <c r="S24" s="28">
        <v>0</v>
      </c>
      <c r="T24" s="29">
        <v>1</v>
      </c>
      <c r="U24" s="28">
        <v>0</v>
      </c>
      <c r="V24" s="29">
        <v>1</v>
      </c>
      <c r="W24" s="3"/>
    </row>
    <row r="25" spans="1:23" ht="63.75" x14ac:dyDescent="0.25">
      <c r="A25" s="26" t="s">
        <v>46</v>
      </c>
      <c r="B25" s="27" t="s">
        <v>47</v>
      </c>
      <c r="C25" s="26" t="s">
        <v>46</v>
      </c>
      <c r="D25" s="28">
        <v>268.95999999999998</v>
      </c>
      <c r="E25" s="28">
        <v>0</v>
      </c>
      <c r="F25" s="28">
        <v>268.95999999999998</v>
      </c>
      <c r="G25" s="28">
        <v>268.95999999999998</v>
      </c>
      <c r="H25" s="28">
        <v>268.95999999999998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9">
        <v>0</v>
      </c>
      <c r="S25" s="28">
        <v>268.95999999999998</v>
      </c>
      <c r="T25" s="29">
        <v>0</v>
      </c>
      <c r="U25" s="28">
        <v>0</v>
      </c>
      <c r="V25" s="29">
        <v>0</v>
      </c>
      <c r="W25" s="3"/>
    </row>
    <row r="26" spans="1:23" ht="76.5" x14ac:dyDescent="0.25">
      <c r="A26" s="26" t="s">
        <v>48</v>
      </c>
      <c r="B26" s="27" t="s">
        <v>49</v>
      </c>
      <c r="C26" s="26" t="s">
        <v>48</v>
      </c>
      <c r="D26" s="28">
        <v>624136.23</v>
      </c>
      <c r="E26" s="28">
        <v>466499.5</v>
      </c>
      <c r="F26" s="28">
        <v>1090635.73</v>
      </c>
      <c r="G26" s="28">
        <v>1090635.73</v>
      </c>
      <c r="H26" s="28">
        <v>1090635.73</v>
      </c>
      <c r="I26" s="28">
        <v>0</v>
      </c>
      <c r="J26" s="28">
        <v>0</v>
      </c>
      <c r="K26" s="28">
        <v>0</v>
      </c>
      <c r="L26" s="28">
        <v>0</v>
      </c>
      <c r="M26" s="28">
        <v>1090635.73</v>
      </c>
      <c r="N26" s="28">
        <v>1090635.73</v>
      </c>
      <c r="O26" s="28">
        <v>0</v>
      </c>
      <c r="P26" s="28">
        <v>1090635.73</v>
      </c>
      <c r="Q26" s="28">
        <v>1090635.73</v>
      </c>
      <c r="R26" s="29">
        <v>1</v>
      </c>
      <c r="S26" s="28">
        <v>0</v>
      </c>
      <c r="T26" s="29">
        <v>1</v>
      </c>
      <c r="U26" s="28">
        <v>0</v>
      </c>
      <c r="V26" s="29">
        <v>1.6459054056743967</v>
      </c>
      <c r="W26" s="3"/>
    </row>
    <row r="27" spans="1:23" ht="63.75" x14ac:dyDescent="0.25">
      <c r="A27" s="26" t="s">
        <v>50</v>
      </c>
      <c r="B27" s="27" t="s">
        <v>51</v>
      </c>
      <c r="C27" s="26" t="s">
        <v>50</v>
      </c>
      <c r="D27" s="28">
        <v>0</v>
      </c>
      <c r="E27" s="28">
        <v>547.24</v>
      </c>
      <c r="F27" s="28">
        <v>547.24</v>
      </c>
      <c r="G27" s="28">
        <v>547.24</v>
      </c>
      <c r="H27" s="28">
        <v>547.24</v>
      </c>
      <c r="I27" s="28">
        <v>0</v>
      </c>
      <c r="J27" s="28">
        <v>0</v>
      </c>
      <c r="K27" s="28">
        <v>0</v>
      </c>
      <c r="L27" s="28">
        <v>0</v>
      </c>
      <c r="M27" s="28">
        <v>547.24</v>
      </c>
      <c r="N27" s="28">
        <v>547.24</v>
      </c>
      <c r="O27" s="28">
        <v>0</v>
      </c>
      <c r="P27" s="28">
        <v>547.24</v>
      </c>
      <c r="Q27" s="28">
        <v>547.24</v>
      </c>
      <c r="R27" s="29">
        <v>1</v>
      </c>
      <c r="S27" s="28">
        <v>0</v>
      </c>
      <c r="T27" s="29">
        <v>1</v>
      </c>
      <c r="U27" s="28">
        <v>0</v>
      </c>
      <c r="V27" s="29"/>
      <c r="W27" s="3"/>
    </row>
    <row r="28" spans="1:23" ht="12.75" customHeight="1" x14ac:dyDescent="0.25">
      <c r="A28" s="30" t="s">
        <v>52</v>
      </c>
      <c r="B28" s="31"/>
      <c r="C28" s="31"/>
      <c r="D28" s="32">
        <v>5855164.1900000004</v>
      </c>
      <c r="E28" s="32">
        <v>761364.16</v>
      </c>
      <c r="F28" s="32">
        <v>6616528.3499999996</v>
      </c>
      <c r="G28" s="32">
        <v>6616528.3499999996</v>
      </c>
      <c r="H28" s="32">
        <v>6616528.3499999996</v>
      </c>
      <c r="I28" s="32">
        <v>0</v>
      </c>
      <c r="J28" s="32">
        <v>0</v>
      </c>
      <c r="K28" s="32">
        <v>0</v>
      </c>
      <c r="L28" s="32">
        <v>0</v>
      </c>
      <c r="M28" s="32">
        <v>6571562.1900000004</v>
      </c>
      <c r="N28" s="32">
        <v>6571562.1900000004</v>
      </c>
      <c r="O28" s="32">
        <v>0</v>
      </c>
      <c r="P28" s="32">
        <v>6571562.1900000004</v>
      </c>
      <c r="Q28" s="32">
        <v>6571562.1900000004</v>
      </c>
      <c r="R28" s="33">
        <v>0.99320396473476913</v>
      </c>
      <c r="S28" s="32">
        <v>44966.16</v>
      </c>
      <c r="T28" s="33">
        <v>0.99320396473476913</v>
      </c>
      <c r="U28" s="32">
        <v>0</v>
      </c>
      <c r="V28" s="33">
        <v>1.0843231390581096</v>
      </c>
      <c r="W28" s="3"/>
    </row>
    <row r="29" spans="1:23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 t="s">
        <v>2</v>
      </c>
      <c r="R29" s="3"/>
      <c r="S29" s="3"/>
      <c r="T29" s="3"/>
      <c r="U29" s="3"/>
      <c r="V29" s="3"/>
      <c r="W29" s="3"/>
    </row>
    <row r="30" spans="1:23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4"/>
      <c r="Q30" s="34"/>
      <c r="R30" s="34"/>
      <c r="S30" s="34"/>
      <c r="T30" s="34"/>
      <c r="U30" s="34"/>
      <c r="V30" s="34"/>
      <c r="W30" s="3"/>
    </row>
  </sheetData>
  <mergeCells count="22">
    <mergeCell ref="G6:G7"/>
    <mergeCell ref="A30:O30"/>
    <mergeCell ref="A28:C28"/>
    <mergeCell ref="A6:A7"/>
    <mergeCell ref="B6:B7"/>
    <mergeCell ref="C6:C7"/>
    <mergeCell ref="D6:D7"/>
    <mergeCell ref="E6:E7"/>
    <mergeCell ref="F6:F7"/>
    <mergeCell ref="A1:V1"/>
    <mergeCell ref="A2:V2"/>
    <mergeCell ref="A3:T3"/>
    <mergeCell ref="A4:T4"/>
    <mergeCell ref="A5:V5"/>
    <mergeCell ref="L6:N6"/>
    <mergeCell ref="O6:P6"/>
    <mergeCell ref="S6:T6"/>
    <mergeCell ref="U6:V6"/>
    <mergeCell ref="I6:I7"/>
    <mergeCell ref="H6:H7"/>
    <mergeCell ref="J6:J7"/>
    <mergeCell ref="K6:K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ABA5786-9538-4F07-B588-83252C3DB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2020-03-02T13:06:45Z</dcterms:created>
  <dcterms:modified xsi:type="dcterms:W3CDTF">2020-03-02T13:14:56Z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Вариант_07.04.2008_14_06_51(2).xlsx</vt:lpwstr>
  </property>
  <property fmtid="{D5CDD505-2E9C-101B-9397-08002B2CF9AE}" pid="3" name="Название отчета">
    <vt:lpwstr>Вариант_07.04.2008_14_06_51(2).xlsx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19.2.2804.2783612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